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imír\Desktop\"/>
    </mc:Choice>
  </mc:AlternateContent>
  <xr:revisionPtr revIDLastSave="0" documentId="8_{E4935C09-1D13-4845-94D8-A70099328F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árok1" sheetId="1" r:id="rId1"/>
    <sheet name="Hárok2" sheetId="2" r:id="rId2"/>
    <sheet name="Hárok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D14" i="1" l="1"/>
  <c r="C14" i="1"/>
</calcChain>
</file>

<file path=xl/sharedStrings.xml><?xml version="1.0" encoding="utf-8"?>
<sst xmlns="http://schemas.openxmlformats.org/spreadsheetml/2006/main" count="548" uniqueCount="271">
  <si>
    <t>1.</t>
  </si>
  <si>
    <t>2.</t>
  </si>
  <si>
    <t>3.</t>
  </si>
  <si>
    <t>4.</t>
  </si>
  <si>
    <t>5.</t>
  </si>
  <si>
    <t>6.</t>
  </si>
  <si>
    <t>7.</t>
  </si>
  <si>
    <t>8.</t>
  </si>
  <si>
    <t>Baník Prievidza</t>
  </si>
  <si>
    <t>Mladosť Prievidza</t>
  </si>
  <si>
    <t xml:space="preserve"> Corgoň Nitra</t>
  </si>
  <si>
    <t>TJ AC Nitra</t>
  </si>
  <si>
    <t>Dunajplavba Bratislava</t>
  </si>
  <si>
    <t>Dukla Trenčín</t>
  </si>
  <si>
    <t>9.</t>
  </si>
  <si>
    <t>36 kg (4)</t>
  </si>
  <si>
    <t>Hromčo Dávid</t>
  </si>
  <si>
    <t>Novosadová Natália</t>
  </si>
  <si>
    <t>44 kg (5)</t>
  </si>
  <si>
    <t>52 kg (3)</t>
  </si>
  <si>
    <t>Karelin Boris</t>
  </si>
  <si>
    <t>40 kg (3)</t>
  </si>
  <si>
    <t>Považská Bystrica</t>
  </si>
  <si>
    <t>Pálik Michal</t>
  </si>
  <si>
    <t xml:space="preserve">  52 kg (5)</t>
  </si>
  <si>
    <t>48 kg (4)</t>
  </si>
  <si>
    <t>10.</t>
  </si>
  <si>
    <t>11.</t>
  </si>
  <si>
    <t>12.</t>
  </si>
  <si>
    <t>Kern Andreas</t>
  </si>
  <si>
    <t>Bánovce nad Bebravou</t>
  </si>
  <si>
    <t xml:space="preserve">49. ročnik  MT  priateľstva    </t>
  </si>
  <si>
    <t>22 kg (5)</t>
  </si>
  <si>
    <t>Mladosť  Prievidza</t>
  </si>
  <si>
    <t>Martišová Miriam</t>
  </si>
  <si>
    <t>Csáky Ármin</t>
  </si>
  <si>
    <t>Lacková Viktória</t>
  </si>
  <si>
    <t>Gramlička Patrik</t>
  </si>
  <si>
    <t>Kopčanová Timea</t>
  </si>
  <si>
    <t>24 kg (4)</t>
  </si>
  <si>
    <t>Urík Matej</t>
  </si>
  <si>
    <t>Bystrík Nikolas</t>
  </si>
  <si>
    <t>Filakovo</t>
  </si>
  <si>
    <t>Semenov Danyl</t>
  </si>
  <si>
    <t>Gatial Šimon</t>
  </si>
  <si>
    <t>26 kg (3)</t>
  </si>
  <si>
    <t>Kopčan Tobias</t>
  </si>
  <si>
    <t>Kováč Samuel</t>
  </si>
  <si>
    <t>Hronec Andrej</t>
  </si>
  <si>
    <t>28 kg (2)</t>
  </si>
  <si>
    <t>Zasidkovych Maksym</t>
  </si>
  <si>
    <t>Gatial Ondrej</t>
  </si>
  <si>
    <t>30 kg (5)</t>
  </si>
  <si>
    <t>Tarics Adam</t>
  </si>
  <si>
    <t>Ďuriš Patrik</t>
  </si>
  <si>
    <t>Lacko Matej</t>
  </si>
  <si>
    <t>Šrámek Richard</t>
  </si>
  <si>
    <t>Koczán Simeon</t>
  </si>
  <si>
    <t>33 kg (6)</t>
  </si>
  <si>
    <t>ZK Košice</t>
  </si>
  <si>
    <t>Kovačík Dano</t>
  </si>
  <si>
    <t>Kukura Andrej</t>
  </si>
  <si>
    <t>Schelebei Samuil</t>
  </si>
  <si>
    <t>Lakatoš Barnabás</t>
  </si>
  <si>
    <t>Malík Lukáš</t>
  </si>
  <si>
    <t>Slalický Jakub</t>
  </si>
  <si>
    <t>Hradec Králové</t>
  </si>
  <si>
    <t>Šutek Boris</t>
  </si>
  <si>
    <t>Frajer Jonáš</t>
  </si>
  <si>
    <t>Žiška Marian</t>
  </si>
  <si>
    <t>Csapó Huba</t>
  </si>
  <si>
    <t>Vašaš  HUN</t>
  </si>
  <si>
    <t>Krašnik    POL</t>
  </si>
  <si>
    <t>Brno  CZ</t>
  </si>
  <si>
    <t>UTE Young  HUN</t>
  </si>
  <si>
    <t>Corgoň Nitra</t>
  </si>
  <si>
    <t>Urík Ján</t>
  </si>
  <si>
    <t>Aleksandrowich Mateusz</t>
  </si>
  <si>
    <t>Husivarga Dávid</t>
  </si>
  <si>
    <t>Marchenko Maxim</t>
  </si>
  <si>
    <t>Martiš Matej</t>
  </si>
  <si>
    <t>Rácz Zsolt</t>
  </si>
  <si>
    <t xml:space="preserve">Rák Tayl </t>
  </si>
  <si>
    <t>Polčanie SLO</t>
  </si>
  <si>
    <t>Baran David</t>
  </si>
  <si>
    <t>Vítkovice CZ</t>
  </si>
  <si>
    <t xml:space="preserve">Ulianin Leo </t>
  </si>
  <si>
    <t>Dončenko Michel</t>
  </si>
  <si>
    <t>Navrátil Matej</t>
  </si>
  <si>
    <t>Vysloužil Antonín</t>
  </si>
  <si>
    <t>Brno CZ</t>
  </si>
  <si>
    <t>33 kg (12)</t>
  </si>
  <si>
    <t xml:space="preserve">Dučák David </t>
  </si>
  <si>
    <t>36 kg (3)</t>
  </si>
  <si>
    <t>Koczán Samuel</t>
  </si>
  <si>
    <t>Chládek Samuel</t>
  </si>
  <si>
    <t>Tresa Anton</t>
  </si>
  <si>
    <t>40 kg (10)</t>
  </si>
  <si>
    <t>Okrós Antal</t>
  </si>
  <si>
    <t>Jančová Zuzana</t>
  </si>
  <si>
    <t>Csapó Benedek</t>
  </si>
  <si>
    <t>Nový Jičín     CZ</t>
  </si>
  <si>
    <t>UTE    HUN</t>
  </si>
  <si>
    <t>Vašaš   HUN</t>
  </si>
  <si>
    <t>Vašaš    HUN</t>
  </si>
  <si>
    <t>Szeles Szilárd</t>
  </si>
  <si>
    <t xml:space="preserve">Hargaš Adam </t>
  </si>
  <si>
    <t>LWA Bratislava</t>
  </si>
  <si>
    <t>Lakatoš Levante</t>
  </si>
  <si>
    <t>Semenov Damid</t>
  </si>
  <si>
    <t>Kohout Marco</t>
  </si>
  <si>
    <t>Šutek Rastislav</t>
  </si>
  <si>
    <t xml:space="preserve">Lenčeš Jakub </t>
  </si>
  <si>
    <t xml:space="preserve">Pop Sofie </t>
  </si>
  <si>
    <t>Kohout Samuel</t>
  </si>
  <si>
    <t>Siryi Paulo</t>
  </si>
  <si>
    <t>Dušička Andrej</t>
  </si>
  <si>
    <t>Brož Teodor</t>
  </si>
  <si>
    <t>48 kg (2)</t>
  </si>
  <si>
    <t>Suhleer Ákos</t>
  </si>
  <si>
    <t>UTE  HUN</t>
  </si>
  <si>
    <t>Jeza Miha</t>
  </si>
  <si>
    <t>Poličane POL</t>
  </si>
  <si>
    <t xml:space="preserve">Vajas Kristián </t>
  </si>
  <si>
    <t>Dunajská Streda</t>
  </si>
  <si>
    <t xml:space="preserve">Katrinec Jerguš </t>
  </si>
  <si>
    <t>35 pretekárov</t>
  </si>
  <si>
    <t>U - 15</t>
  </si>
  <si>
    <t xml:space="preserve"> 41 kg (8)</t>
  </si>
  <si>
    <t>Alikiničev Shamil</t>
  </si>
  <si>
    <t>Bars</t>
  </si>
  <si>
    <t>Hegedus Attila</t>
  </si>
  <si>
    <t>Kuplovič Leo</t>
  </si>
  <si>
    <t>Nový Dominik</t>
  </si>
  <si>
    <t>Plzeň CZ</t>
  </si>
  <si>
    <t>Grobelšek Matic</t>
  </si>
  <si>
    <t>Polčane SLO</t>
  </si>
  <si>
    <t>Pihík Mário</t>
  </si>
  <si>
    <t>Merta Timotej</t>
  </si>
  <si>
    <t>Sochaj Milosz</t>
  </si>
  <si>
    <t>U - 11</t>
  </si>
  <si>
    <t xml:space="preserve">           U - 9</t>
  </si>
  <si>
    <t xml:space="preserve">       34 pretekárov</t>
  </si>
  <si>
    <t>44 kg (3)</t>
  </si>
  <si>
    <t>Gyárfás Marcell</t>
  </si>
  <si>
    <t>UTE     HUN</t>
  </si>
  <si>
    <t>Očka Krislian</t>
  </si>
  <si>
    <t>Nový Jičín  CZ</t>
  </si>
  <si>
    <t>Klembara Peter</t>
  </si>
  <si>
    <t>Stará Ľubovňa</t>
  </si>
  <si>
    <t>Jakšík Ivan</t>
  </si>
  <si>
    <t>Béla Simon</t>
  </si>
  <si>
    <t>Chromik Ksawier</t>
  </si>
  <si>
    <t>Krašnik POL</t>
  </si>
  <si>
    <t>Hriňák Guillame</t>
  </si>
  <si>
    <t>Kirilenko Ilja</t>
  </si>
  <si>
    <t>Krašnik   POL</t>
  </si>
  <si>
    <t>Šabac  SRB</t>
  </si>
  <si>
    <t>Ceran Antoni</t>
  </si>
  <si>
    <t>Gavrič Peter</t>
  </si>
  <si>
    <t>Virt Dominik</t>
  </si>
  <si>
    <t>Polovii Arsenij</t>
  </si>
  <si>
    <t>13.</t>
  </si>
  <si>
    <t>14.</t>
  </si>
  <si>
    <t>Kirilenko Ivan</t>
  </si>
  <si>
    <t>Noví Jičín CZ</t>
  </si>
  <si>
    <t>Marianovič Kosta</t>
  </si>
  <si>
    <t>Hantschel Tomáš</t>
  </si>
  <si>
    <t>Chylo Radoslav</t>
  </si>
  <si>
    <t>Rak Tyra</t>
  </si>
  <si>
    <t>Kuchtičenko Georgij</t>
  </si>
  <si>
    <t>Tran Daniel</t>
  </si>
  <si>
    <t>Kozák Dahylo</t>
  </si>
  <si>
    <t>Kukura Eduard</t>
  </si>
  <si>
    <t>Jeza Ana</t>
  </si>
  <si>
    <t>Katrinec Vratko</t>
  </si>
  <si>
    <t>Greguš Šimon</t>
  </si>
  <si>
    <t>Vyskup Adam</t>
  </si>
  <si>
    <t>Hradec Králové CZ</t>
  </si>
  <si>
    <t xml:space="preserve"> 57 kg (14)</t>
  </si>
  <si>
    <t xml:space="preserve">  62 kg (6)</t>
  </si>
  <si>
    <t>Both Gergo</t>
  </si>
  <si>
    <t>Majerčík Alex</t>
  </si>
  <si>
    <t>Kupka Filip</t>
  </si>
  <si>
    <t>Rýdl Michal</t>
  </si>
  <si>
    <t>Šoltes Filip</t>
  </si>
  <si>
    <t>Leško Richard</t>
  </si>
  <si>
    <t xml:space="preserve"> 68  kg (14)</t>
  </si>
  <si>
    <t>Rajkovics Zombor</t>
  </si>
  <si>
    <t xml:space="preserve">Pálos Florián </t>
  </si>
  <si>
    <t>Kachanov Maksym</t>
  </si>
  <si>
    <t>Jesenský Lukas</t>
  </si>
  <si>
    <t>Mokráš Martin</t>
  </si>
  <si>
    <t>Zastav Dominik</t>
  </si>
  <si>
    <t>Knápek Pavel</t>
  </si>
  <si>
    <t>Polák Martin</t>
  </si>
  <si>
    <t>Bohun Martin</t>
  </si>
  <si>
    <t>Dosztár Zsombor</t>
  </si>
  <si>
    <t>Hanus Pavol</t>
  </si>
  <si>
    <t>Orzel Mateusz</t>
  </si>
  <si>
    <t>Motyčiak ján</t>
  </si>
  <si>
    <t>Vokál Samuel</t>
  </si>
  <si>
    <t>Plzeň  CZ</t>
  </si>
  <si>
    <t>75 kg (4)</t>
  </si>
  <si>
    <t>Arijan Alija</t>
  </si>
  <si>
    <t>Gondek Maroš</t>
  </si>
  <si>
    <t>Horváth Jakub</t>
  </si>
  <si>
    <t>Čáp Tommi</t>
  </si>
  <si>
    <t>85 kg (4)</t>
  </si>
  <si>
    <t>Habr Rostislav</t>
  </si>
  <si>
    <t>Mitáš Michal</t>
  </si>
  <si>
    <t>Nič Daniel</t>
  </si>
  <si>
    <t>Vlk Simon</t>
  </si>
  <si>
    <t xml:space="preserve">  +85 kg (5)</t>
  </si>
  <si>
    <t>Jedla Košiče</t>
  </si>
  <si>
    <t>Košč Adam</t>
  </si>
  <si>
    <t>Engler Adam</t>
  </si>
  <si>
    <t>Reš Jaroslav</t>
  </si>
  <si>
    <t>Faruzel Vojtech</t>
  </si>
  <si>
    <t>Fabian Karol</t>
  </si>
  <si>
    <t>67 pretekárov</t>
  </si>
  <si>
    <t>U - 17</t>
  </si>
  <si>
    <t xml:space="preserve"> 55 kg (5)</t>
  </si>
  <si>
    <t>Pintér Alex</t>
  </si>
  <si>
    <t>Kovalov Alexandr</t>
  </si>
  <si>
    <t>Akulov Remat</t>
  </si>
  <si>
    <t>Pihík Andrej</t>
  </si>
  <si>
    <t>Labuda Samuel</t>
  </si>
  <si>
    <t>71 kg (9)</t>
  </si>
  <si>
    <t>Laposa Mark</t>
  </si>
  <si>
    <t>Dubiaha Vladyslav</t>
  </si>
  <si>
    <t>Dubiaha Sviatoslav</t>
  </si>
  <si>
    <t>Viskup Marek</t>
  </si>
  <si>
    <t>Pekár Kevin</t>
  </si>
  <si>
    <t>Kovačevič Sven</t>
  </si>
  <si>
    <t>Polovyi Arsenyi</t>
  </si>
  <si>
    <t>Bandúr Denis</t>
  </si>
  <si>
    <t xml:space="preserve"> 110 kg (5)</t>
  </si>
  <si>
    <t>Gejevski Hubert</t>
  </si>
  <si>
    <t>Šneberger Michael</t>
  </si>
  <si>
    <t>Moravčík Marek</t>
  </si>
  <si>
    <t>Dúbravka Michal</t>
  </si>
  <si>
    <t>19 preterárov</t>
  </si>
  <si>
    <t xml:space="preserve"> 92 kg (5)</t>
  </si>
  <si>
    <t>Vereš Michal</t>
  </si>
  <si>
    <t>Savatiev Oleksandr</t>
  </si>
  <si>
    <t>Epps Nikola</t>
  </si>
  <si>
    <t xml:space="preserve">Giannetto Fabio Maria </t>
  </si>
  <si>
    <t>Jesenek Aleks</t>
  </si>
  <si>
    <t>U - 20</t>
  </si>
  <si>
    <t>5 preterárov</t>
  </si>
  <si>
    <t>Celkove 160 pretekárov</t>
  </si>
  <si>
    <t xml:space="preserve">Družstvá: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</si>
  <si>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</si>
  <si>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</si>
  <si>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</si>
  <si>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</si>
  <si>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</si>
  <si>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</si>
  <si>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</si>
  <si>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</si>
  <si>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</si>
  <si>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</si>
  <si>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</si>
  <si>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Nový Jičín CZ</t>
  </si>
  <si>
    <t>Poličan SLO</t>
  </si>
  <si>
    <t xml:space="preserve">Jedla Košice </t>
  </si>
  <si>
    <t xml:space="preserve">Bars </t>
  </si>
  <si>
    <t xml:space="preserve">Mladosť Prievidza </t>
  </si>
  <si>
    <t>Dun. Bratislava</t>
  </si>
  <si>
    <t>PRIEVIDZA 15. - 16. 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</si>
</sst>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0" fontId="7" fillId="0" borderId="0"/>
    <xf numFmtId="0" fontId="5" fillId="0" borderId="0"/>
  </cellStyleXfs>
  <cellXfs count="28">
    <xf numFmtId="0" fontId="0" fillId="0" borderId="0" xfId="0"/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3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" fillId="0" borderId="0" xfId="4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9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3" applyFont="1" applyAlignment="1">
      <alignment horizontal="left" vertical="center"/>
    </xf>
    <xf numFmtId="0" fontId="1" fillId="0" borderId="0" xfId="4" applyFont="1"/>
    <xf numFmtId="0" fontId="1" fillId="0" borderId="0" xfId="4" applyFont="1" applyAlignment="1">
      <alignment horizontal="center"/>
    </xf>
    <xf numFmtId="0" fontId="2" fillId="0" borderId="0" xfId="4" applyFont="1" applyAlignment="1">
      <alignment horizontal="left"/>
    </xf>
    <xf numFmtId="0" fontId="1" fillId="0" borderId="0" xfId="4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4" applyFont="1" applyAlignment="1">
      <alignment vertical="center"/>
    </xf>
    <xf numFmtId="0" fontId="1" fillId="0" borderId="0" xfId="4" applyFont="1" applyAlignment="1">
      <alignment horizontal="left"/>
    </xf>
    <xf numFmtId="0" fontId="0" fillId="0" borderId="0" xfId="0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5">
    <cellStyle name="Normálna" xfId="0" builtinId="0"/>
    <cellStyle name="Normálna 2" xfId="3" xr:uid="{00000000-0005-0000-0000-000001000000}"/>
    <cellStyle name="Normálna 3" xfId="4" xr:uid="{00000000-0005-0000-0000-000002000000}"/>
    <cellStyle name="Normálna 4" xfId="1" xr:uid="{00000000-0005-0000-0000-000003000000}"/>
    <cellStyle name="Normalny_3 zaw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%20Lacko/OneDrive/Po&#269;&#237;ta&#269;/1.kolo%20&#382;.l.2020%20TN/PR%20B%2020%20k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rametre"/>
      <sheetName val="Listina"/>
      <sheetName val="Tabuľka"/>
      <sheetName val="K1"/>
      <sheetName val="K2"/>
      <sheetName val="K3"/>
      <sheetName val="Výsledok"/>
    </sheetNames>
    <sheetDataSet>
      <sheetData sheetId="0"/>
      <sheetData sheetId="1">
        <row r="17">
          <cell r="A17">
            <v>11</v>
          </cell>
        </row>
        <row r="18">
          <cell r="A18">
            <v>12</v>
          </cell>
        </row>
        <row r="19">
          <cell r="A19">
            <v>13</v>
          </cell>
        </row>
        <row r="20">
          <cell r="A20">
            <v>14</v>
          </cell>
        </row>
        <row r="21">
          <cell r="A21">
            <v>15</v>
          </cell>
        </row>
        <row r="22">
          <cell r="A22">
            <v>16</v>
          </cell>
        </row>
        <row r="23">
          <cell r="A23">
            <v>17</v>
          </cell>
        </row>
        <row r="24">
          <cell r="A24">
            <v>18</v>
          </cell>
        </row>
        <row r="25">
          <cell r="A25">
            <v>19</v>
          </cell>
        </row>
        <row r="26">
          <cell r="A26">
            <v>20</v>
          </cell>
        </row>
        <row r="27">
          <cell r="A27">
            <v>21</v>
          </cell>
        </row>
        <row r="28">
          <cell r="A28">
            <v>22</v>
          </cell>
        </row>
        <row r="29">
          <cell r="A29">
            <v>23</v>
          </cell>
        </row>
        <row r="30">
          <cell r="A30">
            <v>24</v>
          </cell>
        </row>
        <row r="31">
          <cell r="A31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3"/>
  <sheetViews>
    <sheetView tabSelected="1" topLeftCell="A145" zoomScale="99" zoomScaleNormal="99" workbookViewId="0">
      <selection activeCell="A163" sqref="A163"/>
    </sheetView>
  </sheetViews>
  <sheetFormatPr defaultRowHeight="14.4" x14ac:dyDescent="0.3"/>
  <cols>
    <col min="1" max="1" width="2" customWidth="1"/>
    <col min="2" max="2" width="0.5546875" customWidth="1"/>
    <col min="3" max="3" width="19.6640625" customWidth="1"/>
    <col min="4" max="4" width="14.88671875" customWidth="1"/>
    <col min="5" max="5" width="5.44140625" customWidth="1"/>
    <col min="6" max="6" width="1" customWidth="1"/>
    <col min="7" max="7" width="2.21875" customWidth="1"/>
    <col min="8" max="8" width="0.6640625" customWidth="1"/>
    <col min="9" max="9" width="21.77734375" customWidth="1"/>
    <col min="10" max="10" width="16.6640625" customWidth="1"/>
  </cols>
  <sheetData>
    <row r="1" spans="1:11" ht="23.4" x14ac:dyDescent="0.3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ht="23.4" x14ac:dyDescent="0.3">
      <c r="A2" s="26" t="s">
        <v>270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3.4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8" x14ac:dyDescent="0.3">
      <c r="A4" s="1" t="s">
        <v>141</v>
      </c>
    </row>
    <row r="5" spans="1:11" ht="18" x14ac:dyDescent="0.3">
      <c r="A5" s="1"/>
    </row>
    <row r="6" spans="1:11" ht="18" x14ac:dyDescent="0.3">
      <c r="A6" s="1" t="s">
        <v>142</v>
      </c>
    </row>
    <row r="7" spans="1:11" ht="18" x14ac:dyDescent="0.3">
      <c r="A7" s="1"/>
    </row>
    <row r="8" spans="1:11" x14ac:dyDescent="0.3">
      <c r="A8" s="16"/>
      <c r="B8" s="16"/>
      <c r="C8" s="18" t="s">
        <v>32</v>
      </c>
      <c r="D8" s="16"/>
      <c r="E8" s="8"/>
      <c r="F8" s="8"/>
      <c r="G8" s="8"/>
      <c r="H8" s="8"/>
      <c r="I8" s="9" t="s">
        <v>39</v>
      </c>
      <c r="J8" s="9"/>
      <c r="K8" s="8"/>
    </row>
    <row r="9" spans="1:11" x14ac:dyDescent="0.3">
      <c r="A9" s="8" t="s">
        <v>0</v>
      </c>
      <c r="B9" s="8"/>
      <c r="C9" s="13" t="s">
        <v>34</v>
      </c>
      <c r="D9" s="4" t="s">
        <v>75</v>
      </c>
      <c r="F9" s="8"/>
      <c r="G9" s="8" t="s">
        <v>0</v>
      </c>
      <c r="H9" s="8"/>
      <c r="I9" t="s">
        <v>40</v>
      </c>
      <c r="J9" s="4" t="s">
        <v>8</v>
      </c>
      <c r="K9" s="8"/>
    </row>
    <row r="10" spans="1:11" x14ac:dyDescent="0.3">
      <c r="A10" s="2" t="s">
        <v>1</v>
      </c>
      <c r="B10" s="3"/>
      <c r="C10" s="8" t="s">
        <v>35</v>
      </c>
      <c r="D10" s="4" t="s">
        <v>74</v>
      </c>
      <c r="F10" s="8"/>
      <c r="G10" s="8" t="s">
        <v>1</v>
      </c>
      <c r="H10" s="8"/>
      <c r="I10" t="s">
        <v>41</v>
      </c>
      <c r="J10" t="s">
        <v>42</v>
      </c>
      <c r="K10" s="8"/>
    </row>
    <row r="11" spans="1:11" x14ac:dyDescent="0.3">
      <c r="A11" s="2" t="s">
        <v>2</v>
      </c>
      <c r="B11" s="3"/>
      <c r="C11" t="s">
        <v>36</v>
      </c>
      <c r="D11" s="4" t="s">
        <v>33</v>
      </c>
      <c r="F11" s="8"/>
      <c r="G11" s="8" t="s">
        <v>2</v>
      </c>
      <c r="H11" s="8"/>
      <c r="I11" t="s">
        <v>43</v>
      </c>
      <c r="J11" s="4" t="s">
        <v>8</v>
      </c>
      <c r="K11" s="8"/>
    </row>
    <row r="12" spans="1:11" x14ac:dyDescent="0.3">
      <c r="A12" s="2" t="s">
        <v>3</v>
      </c>
      <c r="B12" s="3"/>
      <c r="C12" t="s">
        <v>37</v>
      </c>
      <c r="D12" s="4" t="s">
        <v>8</v>
      </c>
      <c r="F12" s="8"/>
      <c r="G12" t="s">
        <v>3</v>
      </c>
      <c r="H12" s="8"/>
      <c r="I12" t="s">
        <v>44</v>
      </c>
      <c r="J12" s="4" t="s">
        <v>8</v>
      </c>
      <c r="K12" s="8"/>
    </row>
    <row r="13" spans="1:11" x14ac:dyDescent="0.3">
      <c r="A13" s="2" t="s">
        <v>4</v>
      </c>
      <c r="B13" s="3"/>
      <c r="C13" t="s">
        <v>38</v>
      </c>
      <c r="D13" s="4" t="s">
        <v>9</v>
      </c>
      <c r="F13" s="8"/>
      <c r="G13" s="8"/>
      <c r="H13" s="8"/>
      <c r="K13" s="8"/>
    </row>
    <row r="14" spans="1:11" x14ac:dyDescent="0.3">
      <c r="A14" s="2"/>
      <c r="B14" s="5"/>
      <c r="C14" s="4" t="str">
        <f>IFERROR(INDEX([1]Listina!A17:I41,B14,2),"")</f>
        <v/>
      </c>
      <c r="D14" s="4" t="str">
        <f>IFERROR(INDEX([1]Listina!A17:I41,[1]Výsledok!B14,4),"")</f>
        <v/>
      </c>
      <c r="F14" s="8"/>
      <c r="G14" s="8"/>
      <c r="H14" s="8"/>
      <c r="K14" s="8"/>
    </row>
    <row r="15" spans="1:11" x14ac:dyDescent="0.3">
      <c r="A15" s="6"/>
      <c r="B15" s="17"/>
      <c r="C15" s="21" t="s">
        <v>45</v>
      </c>
      <c r="D15" s="4"/>
      <c r="E15" s="8"/>
      <c r="F15" s="8"/>
      <c r="G15" s="14"/>
      <c r="H15" s="3"/>
      <c r="I15" s="9" t="s">
        <v>49</v>
      </c>
      <c r="J15" s="4"/>
      <c r="K15" s="8"/>
    </row>
    <row r="16" spans="1:11" x14ac:dyDescent="0.3">
      <c r="A16" s="6" t="s">
        <v>0</v>
      </c>
      <c r="B16" s="17"/>
      <c r="C16" s="19" t="s">
        <v>47</v>
      </c>
      <c r="D16" s="8" t="s">
        <v>8</v>
      </c>
      <c r="E16" s="8"/>
      <c r="F16" s="8"/>
      <c r="G16" s="14" t="s">
        <v>0</v>
      </c>
      <c r="H16" s="3"/>
      <c r="I16" s="8" t="s">
        <v>50</v>
      </c>
      <c r="J16" s="4" t="s">
        <v>8</v>
      </c>
      <c r="K16" s="8"/>
    </row>
    <row r="17" spans="1:11" x14ac:dyDescent="0.3">
      <c r="A17" s="6" t="s">
        <v>1</v>
      </c>
      <c r="B17" s="5"/>
      <c r="C17" s="4" t="s">
        <v>48</v>
      </c>
      <c r="D17" s="4" t="s">
        <v>11</v>
      </c>
      <c r="E17" s="8"/>
      <c r="F17" s="8"/>
      <c r="G17" s="14" t="s">
        <v>1</v>
      </c>
      <c r="H17" s="3"/>
      <c r="I17" t="s">
        <v>51</v>
      </c>
      <c r="J17" s="4" t="s">
        <v>8</v>
      </c>
      <c r="K17" s="4"/>
    </row>
    <row r="18" spans="1:11" x14ac:dyDescent="0.3">
      <c r="A18" s="8" t="s">
        <v>2</v>
      </c>
      <c r="B18" s="8"/>
      <c r="C18" s="13" t="s">
        <v>46</v>
      </c>
      <c r="D18" s="8" t="s">
        <v>8</v>
      </c>
      <c r="F18" s="8"/>
      <c r="G18" s="14"/>
      <c r="H18" s="5"/>
      <c r="I18" s="4"/>
      <c r="J18" s="4"/>
      <c r="K18" s="8"/>
    </row>
    <row r="19" spans="1:11" x14ac:dyDescent="0.3">
      <c r="A19" s="8"/>
      <c r="B19" s="8"/>
      <c r="C19" s="13"/>
      <c r="D19" s="8"/>
      <c r="F19" s="8"/>
      <c r="G19" s="14"/>
      <c r="H19" s="5"/>
      <c r="I19" s="15" t="s">
        <v>58</v>
      </c>
      <c r="J19" s="4"/>
      <c r="K19" s="8"/>
    </row>
    <row r="20" spans="1:11" x14ac:dyDescent="0.3">
      <c r="A20" s="14"/>
      <c r="B20" s="5"/>
      <c r="C20" s="15" t="s">
        <v>52</v>
      </c>
      <c r="D20" s="4"/>
      <c r="F20" s="8"/>
      <c r="G20" s="14" t="s">
        <v>0</v>
      </c>
      <c r="H20" s="5"/>
      <c r="I20" s="4" t="s">
        <v>60</v>
      </c>
      <c r="J20" s="4" t="s">
        <v>13</v>
      </c>
      <c r="K20" s="8"/>
    </row>
    <row r="21" spans="1:11" x14ac:dyDescent="0.3">
      <c r="A21" s="14" t="s">
        <v>0</v>
      </c>
      <c r="B21" s="5"/>
      <c r="C21" s="4" t="s">
        <v>53</v>
      </c>
      <c r="D21" s="4" t="s">
        <v>11</v>
      </c>
      <c r="F21" s="8"/>
      <c r="G21" s="14" t="s">
        <v>1</v>
      </c>
      <c r="H21" s="5"/>
      <c r="I21" s="4" t="s">
        <v>61</v>
      </c>
      <c r="J21" s="4" t="s">
        <v>59</v>
      </c>
      <c r="K21" s="8"/>
    </row>
    <row r="22" spans="1:11" x14ac:dyDescent="0.3">
      <c r="A22" s="14" t="s">
        <v>1</v>
      </c>
      <c r="B22" s="5"/>
      <c r="C22" s="4" t="s">
        <v>54</v>
      </c>
      <c r="D22" s="4" t="s">
        <v>30</v>
      </c>
      <c r="E22" s="8"/>
      <c r="F22" s="8"/>
      <c r="G22" s="14" t="s">
        <v>2</v>
      </c>
      <c r="H22" s="5"/>
      <c r="I22" s="4" t="s">
        <v>62</v>
      </c>
      <c r="J22" s="4" t="s">
        <v>8</v>
      </c>
      <c r="K22" s="8"/>
    </row>
    <row r="23" spans="1:11" x14ac:dyDescent="0.3">
      <c r="A23" s="14" t="s">
        <v>2</v>
      </c>
      <c r="B23" s="5"/>
      <c r="C23" s="4" t="s">
        <v>55</v>
      </c>
      <c r="D23" s="8" t="s">
        <v>8</v>
      </c>
      <c r="F23" s="8"/>
      <c r="G23" s="14" t="s">
        <v>3</v>
      </c>
      <c r="H23" s="8"/>
      <c r="I23" s="4" t="s">
        <v>63</v>
      </c>
      <c r="J23" s="4" t="s">
        <v>71</v>
      </c>
      <c r="K23" s="8"/>
    </row>
    <row r="24" spans="1:11" x14ac:dyDescent="0.3">
      <c r="A24" s="14" t="s">
        <v>3</v>
      </c>
      <c r="B24" s="8"/>
      <c r="C24" s="8" t="s">
        <v>56</v>
      </c>
      <c r="D24" s="4" t="s">
        <v>11</v>
      </c>
      <c r="F24" s="8"/>
      <c r="G24" s="14" t="s">
        <v>4</v>
      </c>
      <c r="H24" s="8"/>
      <c r="I24" s="4" t="s">
        <v>64</v>
      </c>
      <c r="J24" s="4" t="s">
        <v>11</v>
      </c>
      <c r="K24" s="8"/>
    </row>
    <row r="25" spans="1:11" x14ac:dyDescent="0.3">
      <c r="A25" s="14" t="s">
        <v>4</v>
      </c>
      <c r="B25" s="8"/>
      <c r="C25" t="s">
        <v>57</v>
      </c>
      <c r="D25" s="8" t="s">
        <v>71</v>
      </c>
      <c r="F25" s="8"/>
      <c r="G25" s="8" t="s">
        <v>5</v>
      </c>
      <c r="H25" s="8"/>
      <c r="I25" s="4" t="s">
        <v>65</v>
      </c>
      <c r="J25" s="4" t="s">
        <v>73</v>
      </c>
      <c r="K25" s="8"/>
    </row>
    <row r="26" spans="1:11" x14ac:dyDescent="0.3">
      <c r="A26" s="2"/>
      <c r="B26" s="3"/>
      <c r="C26" s="8"/>
      <c r="D26" s="4"/>
      <c r="F26" s="8"/>
      <c r="G26" s="14"/>
      <c r="H26" s="5"/>
      <c r="I26" s="4"/>
      <c r="J26" s="4"/>
      <c r="K26" s="8"/>
    </row>
    <row r="27" spans="1:11" x14ac:dyDescent="0.3">
      <c r="A27" s="8"/>
      <c r="B27" s="8"/>
      <c r="C27" s="7" t="s">
        <v>15</v>
      </c>
      <c r="D27" s="8"/>
      <c r="F27" s="8"/>
      <c r="G27" s="8"/>
      <c r="H27" s="8"/>
      <c r="I27" s="9" t="s">
        <v>21</v>
      </c>
      <c r="J27" s="8"/>
      <c r="K27" s="8"/>
    </row>
    <row r="28" spans="1:11" x14ac:dyDescent="0.3">
      <c r="A28" s="2" t="s">
        <v>0</v>
      </c>
      <c r="B28" s="3"/>
      <c r="C28" t="s">
        <v>67</v>
      </c>
      <c r="D28" s="4" t="s">
        <v>8</v>
      </c>
      <c r="F28" s="8"/>
      <c r="G28" s="8" t="s">
        <v>0</v>
      </c>
      <c r="H28" s="8"/>
      <c r="I28" s="4" t="s">
        <v>76</v>
      </c>
      <c r="J28" s="4" t="s">
        <v>8</v>
      </c>
      <c r="K28" s="8"/>
    </row>
    <row r="29" spans="1:11" x14ac:dyDescent="0.3">
      <c r="A29" s="2" t="s">
        <v>1</v>
      </c>
      <c r="B29" s="3"/>
      <c r="C29" t="s">
        <v>68</v>
      </c>
      <c r="D29" s="4" t="s">
        <v>66</v>
      </c>
      <c r="F29" s="8"/>
      <c r="G29" s="8" t="s">
        <v>1</v>
      </c>
      <c r="H29" s="8"/>
      <c r="I29" s="4" t="s">
        <v>77</v>
      </c>
      <c r="J29" s="4" t="s">
        <v>72</v>
      </c>
      <c r="K29" s="8"/>
    </row>
    <row r="30" spans="1:11" x14ac:dyDescent="0.3">
      <c r="A30" s="2" t="s">
        <v>2</v>
      </c>
      <c r="B30" s="5"/>
      <c r="C30" s="4" t="s">
        <v>69</v>
      </c>
      <c r="D30" s="4" t="s">
        <v>8</v>
      </c>
      <c r="F30" s="8"/>
      <c r="G30" s="14" t="s">
        <v>2</v>
      </c>
      <c r="H30" s="5"/>
      <c r="I30" s="4" t="s">
        <v>78</v>
      </c>
      <c r="J30" s="4" t="s">
        <v>75</v>
      </c>
      <c r="K30" s="8"/>
    </row>
    <row r="31" spans="1:11" x14ac:dyDescent="0.3">
      <c r="A31" s="2" t="s">
        <v>3</v>
      </c>
      <c r="B31" s="5"/>
      <c r="C31" s="4" t="s">
        <v>70</v>
      </c>
      <c r="D31" s="4" t="s">
        <v>71</v>
      </c>
      <c r="F31" s="8"/>
      <c r="G31" s="14"/>
      <c r="H31" s="5"/>
      <c r="I31" s="4"/>
      <c r="J31" s="4"/>
      <c r="K31" s="8"/>
    </row>
    <row r="32" spans="1:11" x14ac:dyDescent="0.3">
      <c r="A32" s="2"/>
      <c r="B32" s="5"/>
      <c r="C32" s="15"/>
      <c r="D32" s="4"/>
      <c r="F32" s="8"/>
      <c r="G32" s="14"/>
      <c r="H32" s="5"/>
      <c r="I32" s="4"/>
      <c r="J32" s="4"/>
      <c r="K32" s="8"/>
    </row>
    <row r="33" spans="1:10" ht="18" x14ac:dyDescent="0.35">
      <c r="A33" s="27" t="s">
        <v>140</v>
      </c>
      <c r="B33" s="27"/>
      <c r="C33" s="27"/>
    </row>
    <row r="35" spans="1:10" ht="18" x14ac:dyDescent="0.35">
      <c r="A35" s="27" t="s">
        <v>126</v>
      </c>
      <c r="B35" s="27"/>
      <c r="C35" s="27"/>
    </row>
    <row r="36" spans="1:10" ht="18" x14ac:dyDescent="0.35">
      <c r="A36" s="20"/>
      <c r="B36" s="20"/>
      <c r="C36" s="20"/>
    </row>
    <row r="37" spans="1:10" x14ac:dyDescent="0.3">
      <c r="A37" s="16"/>
      <c r="B37" s="16"/>
      <c r="C37" s="18" t="s">
        <v>91</v>
      </c>
      <c r="D37" s="16"/>
      <c r="E37" s="8"/>
      <c r="F37" s="8"/>
      <c r="I37" s="9" t="s">
        <v>93</v>
      </c>
    </row>
    <row r="38" spans="1:10" x14ac:dyDescent="0.3">
      <c r="A38" s="16" t="s">
        <v>0</v>
      </c>
      <c r="B38" s="16"/>
      <c r="C38" s="22" t="s">
        <v>17</v>
      </c>
      <c r="D38" s="8" t="s">
        <v>11</v>
      </c>
      <c r="E38" s="8"/>
      <c r="F38" s="8"/>
      <c r="G38" t="s">
        <v>0</v>
      </c>
      <c r="I38" t="s">
        <v>94</v>
      </c>
      <c r="J38" t="s">
        <v>104</v>
      </c>
    </row>
    <row r="39" spans="1:10" x14ac:dyDescent="0.3">
      <c r="A39" s="16" t="s">
        <v>1</v>
      </c>
      <c r="B39" s="16"/>
      <c r="C39" s="22" t="s">
        <v>79</v>
      </c>
      <c r="D39" s="16" t="s">
        <v>66</v>
      </c>
      <c r="E39" s="8"/>
      <c r="F39" s="8"/>
      <c r="G39" t="s">
        <v>1</v>
      </c>
      <c r="I39" t="s">
        <v>95</v>
      </c>
      <c r="J39" s="4" t="s">
        <v>13</v>
      </c>
    </row>
    <row r="40" spans="1:10" x14ac:dyDescent="0.3">
      <c r="A40" s="16" t="s">
        <v>2</v>
      </c>
      <c r="B40" s="16"/>
      <c r="C40" s="22" t="s">
        <v>80</v>
      </c>
      <c r="D40" t="s">
        <v>10</v>
      </c>
      <c r="E40" s="8"/>
      <c r="F40" s="8"/>
      <c r="G40" t="s">
        <v>2</v>
      </c>
      <c r="I40" t="s">
        <v>96</v>
      </c>
      <c r="J40" s="4" t="s">
        <v>59</v>
      </c>
    </row>
    <row r="41" spans="1:10" x14ac:dyDescent="0.3">
      <c r="A41" t="s">
        <v>2</v>
      </c>
      <c r="C41" s="22" t="s">
        <v>81</v>
      </c>
      <c r="D41" t="s">
        <v>42</v>
      </c>
    </row>
    <row r="42" spans="1:10" x14ac:dyDescent="0.3">
      <c r="A42" t="s">
        <v>4</v>
      </c>
      <c r="C42" s="22" t="s">
        <v>82</v>
      </c>
      <c r="D42" t="s">
        <v>83</v>
      </c>
      <c r="I42" s="9" t="s">
        <v>97</v>
      </c>
    </row>
    <row r="43" spans="1:10" x14ac:dyDescent="0.3">
      <c r="A43" s="8" t="s">
        <v>5</v>
      </c>
      <c r="B43" s="8"/>
      <c r="C43" s="13" t="s">
        <v>84</v>
      </c>
      <c r="D43" s="8" t="s">
        <v>85</v>
      </c>
      <c r="G43" t="s">
        <v>0</v>
      </c>
      <c r="I43" t="s">
        <v>98</v>
      </c>
      <c r="J43" s="8" t="s">
        <v>102</v>
      </c>
    </row>
    <row r="44" spans="1:10" x14ac:dyDescent="0.3">
      <c r="A44" s="8" t="s">
        <v>6</v>
      </c>
      <c r="B44" s="8"/>
      <c r="C44" s="13" t="s">
        <v>86</v>
      </c>
      <c r="D44" t="s">
        <v>59</v>
      </c>
      <c r="G44" t="s">
        <v>1</v>
      </c>
      <c r="I44" t="s">
        <v>99</v>
      </c>
      <c r="J44" t="s">
        <v>101</v>
      </c>
    </row>
    <row r="45" spans="1:10" x14ac:dyDescent="0.3">
      <c r="A45" s="2" t="s">
        <v>7</v>
      </c>
      <c r="B45" s="3"/>
      <c r="C45" t="s">
        <v>87</v>
      </c>
      <c r="D45" t="s">
        <v>9</v>
      </c>
      <c r="G45" t="s">
        <v>2</v>
      </c>
      <c r="I45" t="s">
        <v>100</v>
      </c>
      <c r="J45" t="s">
        <v>103</v>
      </c>
    </row>
    <row r="46" spans="1:10" x14ac:dyDescent="0.3">
      <c r="A46" s="2" t="s">
        <v>14</v>
      </c>
      <c r="B46" s="3"/>
      <c r="C46" s="13" t="s">
        <v>16</v>
      </c>
      <c r="D46" s="4" t="s">
        <v>13</v>
      </c>
      <c r="G46" t="s">
        <v>2</v>
      </c>
      <c r="I46" t="s">
        <v>105</v>
      </c>
      <c r="J46" t="s">
        <v>103</v>
      </c>
    </row>
    <row r="47" spans="1:10" x14ac:dyDescent="0.3">
      <c r="A47" s="2">
        <v>10</v>
      </c>
      <c r="B47" s="5"/>
      <c r="C47" s="4" t="s">
        <v>88</v>
      </c>
      <c r="D47" s="8" t="s">
        <v>11</v>
      </c>
      <c r="G47" t="s">
        <v>4</v>
      </c>
      <c r="I47" t="s">
        <v>106</v>
      </c>
      <c r="J47" t="s">
        <v>107</v>
      </c>
    </row>
    <row r="48" spans="1:10" x14ac:dyDescent="0.3">
      <c r="A48" s="2" t="s">
        <v>27</v>
      </c>
      <c r="B48" s="5"/>
      <c r="C48" s="4" t="s">
        <v>89</v>
      </c>
      <c r="D48" s="4" t="s">
        <v>90</v>
      </c>
      <c r="G48" t="s">
        <v>5</v>
      </c>
      <c r="I48" t="s">
        <v>108</v>
      </c>
      <c r="J48" t="s">
        <v>103</v>
      </c>
    </row>
    <row r="49" spans="1:10" x14ac:dyDescent="0.3">
      <c r="A49" s="2" t="s">
        <v>28</v>
      </c>
      <c r="B49" s="5"/>
      <c r="C49" s="4" t="s">
        <v>92</v>
      </c>
      <c r="D49" t="s">
        <v>59</v>
      </c>
      <c r="G49" t="s">
        <v>6</v>
      </c>
      <c r="I49" t="s">
        <v>109</v>
      </c>
      <c r="J49" s="4" t="s">
        <v>8</v>
      </c>
    </row>
    <row r="50" spans="1:10" x14ac:dyDescent="0.3">
      <c r="A50" s="2"/>
      <c r="B50" s="5"/>
      <c r="C50" s="4"/>
      <c r="D50" s="4"/>
      <c r="G50" t="s">
        <v>7</v>
      </c>
      <c r="I50" t="s">
        <v>110</v>
      </c>
      <c r="J50" t="s">
        <v>269</v>
      </c>
    </row>
    <row r="51" spans="1:10" x14ac:dyDescent="0.3">
      <c r="C51" s="9" t="s">
        <v>18</v>
      </c>
      <c r="G51" t="s">
        <v>14</v>
      </c>
      <c r="I51" t="s">
        <v>111</v>
      </c>
      <c r="J51" s="4" t="s">
        <v>8</v>
      </c>
    </row>
    <row r="52" spans="1:10" x14ac:dyDescent="0.3">
      <c r="A52" t="s">
        <v>0</v>
      </c>
      <c r="C52" s="4" t="s">
        <v>113</v>
      </c>
      <c r="D52" s="8" t="s">
        <v>85</v>
      </c>
      <c r="G52" t="s">
        <v>26</v>
      </c>
      <c r="I52" t="s">
        <v>112</v>
      </c>
      <c r="J52" t="s">
        <v>10</v>
      </c>
    </row>
    <row r="53" spans="1:10" x14ac:dyDescent="0.3">
      <c r="A53" t="s">
        <v>1</v>
      </c>
      <c r="C53" s="4" t="s">
        <v>114</v>
      </c>
      <c r="D53" t="s">
        <v>12</v>
      </c>
    </row>
    <row r="54" spans="1:10" x14ac:dyDescent="0.3">
      <c r="A54" t="s">
        <v>2</v>
      </c>
      <c r="C54" s="4" t="s">
        <v>115</v>
      </c>
      <c r="D54" t="s">
        <v>101</v>
      </c>
      <c r="I54" s="9" t="s">
        <v>118</v>
      </c>
    </row>
    <row r="55" spans="1:10" x14ac:dyDescent="0.3">
      <c r="A55" t="s">
        <v>3</v>
      </c>
      <c r="C55" s="4" t="s">
        <v>116</v>
      </c>
      <c r="D55" t="s">
        <v>10</v>
      </c>
      <c r="G55" t="s">
        <v>0</v>
      </c>
      <c r="I55" t="s">
        <v>119</v>
      </c>
      <c r="J55" t="s">
        <v>120</v>
      </c>
    </row>
    <row r="56" spans="1:10" x14ac:dyDescent="0.3">
      <c r="A56" t="s">
        <v>4</v>
      </c>
      <c r="C56" s="4" t="s">
        <v>117</v>
      </c>
      <c r="D56" t="s">
        <v>101</v>
      </c>
      <c r="G56" t="s">
        <v>1</v>
      </c>
      <c r="I56" t="s">
        <v>121</v>
      </c>
      <c r="J56" t="s">
        <v>122</v>
      </c>
    </row>
    <row r="57" spans="1:10" x14ac:dyDescent="0.3">
      <c r="J57" s="4"/>
    </row>
    <row r="58" spans="1:10" x14ac:dyDescent="0.3">
      <c r="C58" s="9" t="s">
        <v>19</v>
      </c>
      <c r="J58" s="4"/>
    </row>
    <row r="59" spans="1:10" x14ac:dyDescent="0.3">
      <c r="A59" t="s">
        <v>0</v>
      </c>
      <c r="C59" s="4" t="s">
        <v>123</v>
      </c>
      <c r="D59" t="s">
        <v>124</v>
      </c>
      <c r="J59" s="4"/>
    </row>
    <row r="60" spans="1:10" x14ac:dyDescent="0.3">
      <c r="A60" t="s">
        <v>1</v>
      </c>
      <c r="C60" s="4" t="s">
        <v>125</v>
      </c>
      <c r="D60" s="4" t="s">
        <v>13</v>
      </c>
    </row>
    <row r="61" spans="1:10" x14ac:dyDescent="0.3">
      <c r="D61" s="4"/>
      <c r="E61" s="4"/>
    </row>
    <row r="62" spans="1:10" x14ac:dyDescent="0.3">
      <c r="C62" s="9"/>
    </row>
    <row r="63" spans="1:10" ht="18" x14ac:dyDescent="0.35">
      <c r="A63" s="27" t="s">
        <v>127</v>
      </c>
      <c r="B63" s="27"/>
      <c r="C63" s="27"/>
    </row>
    <row r="65" spans="1:10" ht="18" x14ac:dyDescent="0.35">
      <c r="A65" s="27" t="s">
        <v>220</v>
      </c>
      <c r="B65" s="27"/>
      <c r="C65" s="27"/>
    </row>
    <row r="66" spans="1:10" ht="18" x14ac:dyDescent="0.35">
      <c r="A66" s="20"/>
      <c r="B66" s="20"/>
      <c r="C66" s="20"/>
    </row>
    <row r="67" spans="1:10" x14ac:dyDescent="0.3">
      <c r="C67" s="9" t="s">
        <v>128</v>
      </c>
      <c r="I67" s="9" t="s">
        <v>143</v>
      </c>
    </row>
    <row r="68" spans="1:10" x14ac:dyDescent="0.3">
      <c r="A68" t="s">
        <v>0</v>
      </c>
      <c r="C68" t="s">
        <v>129</v>
      </c>
      <c r="D68" t="s">
        <v>130</v>
      </c>
      <c r="G68" t="s">
        <v>0</v>
      </c>
      <c r="I68" t="s">
        <v>144</v>
      </c>
      <c r="J68" t="s">
        <v>145</v>
      </c>
    </row>
    <row r="69" spans="1:10" x14ac:dyDescent="0.3">
      <c r="A69" t="s">
        <v>1</v>
      </c>
      <c r="C69" s="8" t="s">
        <v>131</v>
      </c>
      <c r="D69" s="4" t="s">
        <v>124</v>
      </c>
      <c r="G69" t="s">
        <v>1</v>
      </c>
      <c r="I69" t="s">
        <v>146</v>
      </c>
      <c r="J69" t="s">
        <v>147</v>
      </c>
    </row>
    <row r="70" spans="1:10" x14ac:dyDescent="0.3">
      <c r="A70" t="s">
        <v>2</v>
      </c>
      <c r="C70" t="s">
        <v>132</v>
      </c>
      <c r="D70" t="s">
        <v>13</v>
      </c>
      <c r="G70" t="s">
        <v>2</v>
      </c>
      <c r="I70" t="s">
        <v>148</v>
      </c>
      <c r="J70" t="s">
        <v>149</v>
      </c>
    </row>
    <row r="71" spans="1:10" x14ac:dyDescent="0.3">
      <c r="A71" t="s">
        <v>2</v>
      </c>
      <c r="C71" t="s">
        <v>133</v>
      </c>
      <c r="D71" t="s">
        <v>134</v>
      </c>
    </row>
    <row r="72" spans="1:10" x14ac:dyDescent="0.3">
      <c r="A72" t="s">
        <v>4</v>
      </c>
      <c r="C72" t="s">
        <v>135</v>
      </c>
      <c r="D72" t="s">
        <v>136</v>
      </c>
      <c r="I72" s="9" t="s">
        <v>24</v>
      </c>
    </row>
    <row r="73" spans="1:10" x14ac:dyDescent="0.3">
      <c r="A73" t="s">
        <v>4</v>
      </c>
      <c r="C73" t="s">
        <v>137</v>
      </c>
      <c r="D73" t="s">
        <v>30</v>
      </c>
      <c r="G73" t="s">
        <v>0</v>
      </c>
      <c r="I73" t="s">
        <v>155</v>
      </c>
      <c r="J73" t="s">
        <v>269</v>
      </c>
    </row>
    <row r="74" spans="1:10" x14ac:dyDescent="0.3">
      <c r="A74" t="s">
        <v>6</v>
      </c>
      <c r="C74" t="s">
        <v>138</v>
      </c>
      <c r="D74" t="s">
        <v>59</v>
      </c>
      <c r="G74" t="s">
        <v>1</v>
      </c>
      <c r="I74" t="s">
        <v>158</v>
      </c>
      <c r="J74" t="s">
        <v>72</v>
      </c>
    </row>
    <row r="75" spans="1:10" x14ac:dyDescent="0.3">
      <c r="A75" t="s">
        <v>7</v>
      </c>
      <c r="C75" t="s">
        <v>139</v>
      </c>
      <c r="D75" t="s">
        <v>156</v>
      </c>
      <c r="G75" t="s">
        <v>2</v>
      </c>
      <c r="I75" t="s">
        <v>159</v>
      </c>
      <c r="J75" t="s">
        <v>157</v>
      </c>
    </row>
    <row r="76" spans="1:10" x14ac:dyDescent="0.3">
      <c r="G76" t="s">
        <v>3</v>
      </c>
      <c r="I76" t="s">
        <v>160</v>
      </c>
      <c r="J76" t="s">
        <v>134</v>
      </c>
    </row>
    <row r="77" spans="1:10" x14ac:dyDescent="0.3">
      <c r="C77" s="9" t="s">
        <v>25</v>
      </c>
      <c r="G77" t="s">
        <v>4</v>
      </c>
      <c r="I77" t="s">
        <v>161</v>
      </c>
      <c r="J77" t="s">
        <v>10</v>
      </c>
    </row>
    <row r="78" spans="1:10" x14ac:dyDescent="0.3">
      <c r="A78" t="s">
        <v>0</v>
      </c>
      <c r="C78" t="s">
        <v>150</v>
      </c>
      <c r="D78" t="s">
        <v>12</v>
      </c>
    </row>
    <row r="79" spans="1:10" x14ac:dyDescent="0.3">
      <c r="A79" t="s">
        <v>1</v>
      </c>
      <c r="C79" t="s">
        <v>151</v>
      </c>
      <c r="D79" s="4" t="s">
        <v>124</v>
      </c>
      <c r="I79" s="9" t="s">
        <v>179</v>
      </c>
    </row>
    <row r="80" spans="1:10" x14ac:dyDescent="0.3">
      <c r="A80" t="s">
        <v>2</v>
      </c>
      <c r="C80" t="s">
        <v>152</v>
      </c>
      <c r="D80" t="s">
        <v>72</v>
      </c>
      <c r="G80" t="s">
        <v>0</v>
      </c>
      <c r="I80" t="s">
        <v>164</v>
      </c>
      <c r="J80" t="s">
        <v>269</v>
      </c>
    </row>
    <row r="81" spans="1:13" x14ac:dyDescent="0.3">
      <c r="A81" t="s">
        <v>3</v>
      </c>
      <c r="C81" t="s">
        <v>154</v>
      </c>
      <c r="D81" t="s">
        <v>59</v>
      </c>
      <c r="G81" t="s">
        <v>1</v>
      </c>
      <c r="I81" t="s">
        <v>166</v>
      </c>
      <c r="J81" t="s">
        <v>157</v>
      </c>
    </row>
    <row r="82" spans="1:13" x14ac:dyDescent="0.3">
      <c r="G82" t="s">
        <v>2</v>
      </c>
      <c r="I82" t="s">
        <v>167</v>
      </c>
      <c r="J82" t="s">
        <v>165</v>
      </c>
    </row>
    <row r="83" spans="1:13" x14ac:dyDescent="0.3">
      <c r="C83" s="9" t="s">
        <v>180</v>
      </c>
      <c r="G83" t="s">
        <v>2</v>
      </c>
      <c r="I83" t="s">
        <v>20</v>
      </c>
      <c r="J83" t="s">
        <v>11</v>
      </c>
    </row>
    <row r="84" spans="1:13" x14ac:dyDescent="0.3">
      <c r="A84" t="s">
        <v>0</v>
      </c>
      <c r="C84" t="s">
        <v>181</v>
      </c>
      <c r="D84" s="4" t="s">
        <v>124</v>
      </c>
      <c r="G84" t="s">
        <v>4</v>
      </c>
      <c r="I84" t="s">
        <v>168</v>
      </c>
      <c r="J84" t="s">
        <v>8</v>
      </c>
    </row>
    <row r="85" spans="1:13" x14ac:dyDescent="0.3">
      <c r="A85" t="s">
        <v>1</v>
      </c>
      <c r="C85" t="s">
        <v>182</v>
      </c>
      <c r="D85" t="s">
        <v>11</v>
      </c>
      <c r="G85" t="s">
        <v>4</v>
      </c>
      <c r="I85" t="s">
        <v>169</v>
      </c>
      <c r="J85" t="s">
        <v>136</v>
      </c>
    </row>
    <row r="86" spans="1:13" x14ac:dyDescent="0.3">
      <c r="A86" t="s">
        <v>2</v>
      </c>
      <c r="C86" t="s">
        <v>183</v>
      </c>
      <c r="D86" t="s">
        <v>85</v>
      </c>
      <c r="G86" t="s">
        <v>6</v>
      </c>
      <c r="I86" t="s">
        <v>170</v>
      </c>
      <c r="J86" t="s">
        <v>178</v>
      </c>
      <c r="L86" s="9"/>
      <c r="M86" s="9"/>
    </row>
    <row r="87" spans="1:13" x14ac:dyDescent="0.3">
      <c r="A87" t="s">
        <v>3</v>
      </c>
      <c r="C87" t="s">
        <v>184</v>
      </c>
      <c r="D87" t="s">
        <v>90</v>
      </c>
      <c r="G87" t="s">
        <v>7</v>
      </c>
      <c r="I87" t="s">
        <v>171</v>
      </c>
      <c r="J87" t="s">
        <v>8</v>
      </c>
      <c r="L87" s="9"/>
      <c r="M87" s="9"/>
    </row>
    <row r="88" spans="1:13" x14ac:dyDescent="0.3">
      <c r="A88" t="s">
        <v>4</v>
      </c>
      <c r="C88" t="s">
        <v>185</v>
      </c>
      <c r="D88" t="s">
        <v>8</v>
      </c>
      <c r="G88" t="s">
        <v>14</v>
      </c>
      <c r="I88" t="s">
        <v>172</v>
      </c>
      <c r="J88" t="s">
        <v>72</v>
      </c>
    </row>
    <row r="89" spans="1:13" x14ac:dyDescent="0.3">
      <c r="A89" t="s">
        <v>5</v>
      </c>
      <c r="C89" t="s">
        <v>186</v>
      </c>
      <c r="D89" t="s">
        <v>13</v>
      </c>
      <c r="G89" t="s">
        <v>26</v>
      </c>
      <c r="I89" t="s">
        <v>173</v>
      </c>
      <c r="J89" t="s">
        <v>59</v>
      </c>
    </row>
    <row r="90" spans="1:13" x14ac:dyDescent="0.3">
      <c r="G90" t="s">
        <v>27</v>
      </c>
      <c r="I90" t="s">
        <v>174</v>
      </c>
      <c r="J90" t="s">
        <v>136</v>
      </c>
    </row>
    <row r="91" spans="1:13" x14ac:dyDescent="0.3">
      <c r="C91" s="9" t="s">
        <v>187</v>
      </c>
      <c r="G91" t="s">
        <v>28</v>
      </c>
      <c r="I91" t="s">
        <v>175</v>
      </c>
      <c r="J91" t="s">
        <v>13</v>
      </c>
    </row>
    <row r="92" spans="1:13" x14ac:dyDescent="0.3">
      <c r="A92" t="s">
        <v>0</v>
      </c>
      <c r="C92" t="s">
        <v>188</v>
      </c>
      <c r="D92" s="4" t="s">
        <v>124</v>
      </c>
      <c r="G92" t="s">
        <v>162</v>
      </c>
      <c r="I92" t="s">
        <v>176</v>
      </c>
      <c r="J92" t="s">
        <v>8</v>
      </c>
    </row>
    <row r="93" spans="1:13" x14ac:dyDescent="0.3">
      <c r="A93" t="s">
        <v>1</v>
      </c>
      <c r="C93" t="s">
        <v>189</v>
      </c>
      <c r="D93" s="4" t="s">
        <v>124</v>
      </c>
      <c r="G93" t="s">
        <v>163</v>
      </c>
      <c r="I93" t="s">
        <v>177</v>
      </c>
      <c r="J93" t="s">
        <v>75</v>
      </c>
    </row>
    <row r="94" spans="1:13" x14ac:dyDescent="0.3">
      <c r="A94" t="s">
        <v>2</v>
      </c>
      <c r="C94" t="s">
        <v>190</v>
      </c>
      <c r="D94" t="s">
        <v>107</v>
      </c>
    </row>
    <row r="95" spans="1:13" x14ac:dyDescent="0.3">
      <c r="A95" t="s">
        <v>2</v>
      </c>
      <c r="C95" t="s">
        <v>191</v>
      </c>
      <c r="D95" t="s">
        <v>11</v>
      </c>
      <c r="I95" s="9"/>
    </row>
    <row r="96" spans="1:13" x14ac:dyDescent="0.3">
      <c r="A96" t="s">
        <v>4</v>
      </c>
      <c r="C96" t="s">
        <v>192</v>
      </c>
      <c r="D96" t="s">
        <v>8</v>
      </c>
      <c r="I96" s="9" t="s">
        <v>203</v>
      </c>
    </row>
    <row r="97" spans="1:10" x14ac:dyDescent="0.3">
      <c r="A97" t="s">
        <v>4</v>
      </c>
      <c r="C97" t="s">
        <v>193</v>
      </c>
      <c r="D97" t="s">
        <v>42</v>
      </c>
      <c r="G97" t="s">
        <v>0</v>
      </c>
      <c r="I97" t="s">
        <v>204</v>
      </c>
      <c r="J97" t="s">
        <v>157</v>
      </c>
    </row>
    <row r="98" spans="1:10" x14ac:dyDescent="0.3">
      <c r="A98" t="s">
        <v>6</v>
      </c>
      <c r="C98" t="s">
        <v>194</v>
      </c>
      <c r="D98" t="s">
        <v>202</v>
      </c>
      <c r="G98" t="s">
        <v>1</v>
      </c>
      <c r="I98" t="s">
        <v>205</v>
      </c>
      <c r="J98" t="s">
        <v>149</v>
      </c>
    </row>
    <row r="99" spans="1:10" x14ac:dyDescent="0.3">
      <c r="A99" t="s">
        <v>7</v>
      </c>
      <c r="C99" t="s">
        <v>195</v>
      </c>
      <c r="D99" t="s">
        <v>107</v>
      </c>
      <c r="G99" t="s">
        <v>2</v>
      </c>
      <c r="I99" t="s">
        <v>206</v>
      </c>
      <c r="J99" t="s">
        <v>13</v>
      </c>
    </row>
    <row r="100" spans="1:10" x14ac:dyDescent="0.3">
      <c r="A100" t="s">
        <v>14</v>
      </c>
      <c r="C100" t="s">
        <v>196</v>
      </c>
      <c r="D100" t="s">
        <v>90</v>
      </c>
      <c r="G100" t="s">
        <v>3</v>
      </c>
      <c r="I100" t="s">
        <v>207</v>
      </c>
      <c r="J100" t="s">
        <v>85</v>
      </c>
    </row>
    <row r="101" spans="1:10" x14ac:dyDescent="0.3">
      <c r="A101" t="s">
        <v>26</v>
      </c>
      <c r="C101" t="s">
        <v>197</v>
      </c>
      <c r="D101" t="s">
        <v>120</v>
      </c>
    </row>
    <row r="102" spans="1:10" x14ac:dyDescent="0.3">
      <c r="A102" t="s">
        <v>27</v>
      </c>
      <c r="C102" t="s">
        <v>198</v>
      </c>
      <c r="D102" t="s">
        <v>8</v>
      </c>
      <c r="I102" s="9" t="s">
        <v>208</v>
      </c>
    </row>
    <row r="103" spans="1:10" x14ac:dyDescent="0.3">
      <c r="A103" t="s">
        <v>28</v>
      </c>
      <c r="C103" t="s">
        <v>199</v>
      </c>
      <c r="D103" t="s">
        <v>72</v>
      </c>
      <c r="G103" t="s">
        <v>0</v>
      </c>
      <c r="I103" t="s">
        <v>209</v>
      </c>
      <c r="J103" t="s">
        <v>85</v>
      </c>
    </row>
    <row r="104" spans="1:10" x14ac:dyDescent="0.3">
      <c r="A104" t="s">
        <v>162</v>
      </c>
      <c r="C104" t="s">
        <v>200</v>
      </c>
      <c r="D104" t="s">
        <v>11</v>
      </c>
      <c r="G104" t="s">
        <v>1</v>
      </c>
      <c r="I104" t="s">
        <v>210</v>
      </c>
      <c r="J104" t="s">
        <v>22</v>
      </c>
    </row>
    <row r="105" spans="1:10" x14ac:dyDescent="0.3">
      <c r="A105" t="s">
        <v>163</v>
      </c>
      <c r="C105" t="s">
        <v>201</v>
      </c>
      <c r="D105" t="s">
        <v>11</v>
      </c>
      <c r="G105" t="s">
        <v>2</v>
      </c>
      <c r="I105" t="s">
        <v>211</v>
      </c>
      <c r="J105" t="s">
        <v>11</v>
      </c>
    </row>
    <row r="106" spans="1:10" x14ac:dyDescent="0.3">
      <c r="G106" t="s">
        <v>3</v>
      </c>
      <c r="I106" t="s">
        <v>212</v>
      </c>
      <c r="J106" t="s">
        <v>269</v>
      </c>
    </row>
    <row r="107" spans="1:10" x14ac:dyDescent="0.3">
      <c r="C107" s="9" t="s">
        <v>213</v>
      </c>
    </row>
    <row r="108" spans="1:10" x14ac:dyDescent="0.3">
      <c r="A108" t="s">
        <v>0</v>
      </c>
      <c r="C108" t="s">
        <v>215</v>
      </c>
      <c r="D108" s="4" t="s">
        <v>214</v>
      </c>
    </row>
    <row r="109" spans="1:10" x14ac:dyDescent="0.3">
      <c r="A109" t="s">
        <v>1</v>
      </c>
      <c r="C109" t="s">
        <v>216</v>
      </c>
      <c r="D109" s="4" t="s">
        <v>124</v>
      </c>
    </row>
    <row r="110" spans="1:10" x14ac:dyDescent="0.3">
      <c r="A110" t="s">
        <v>2</v>
      </c>
      <c r="C110" t="s">
        <v>217</v>
      </c>
      <c r="D110" t="s">
        <v>202</v>
      </c>
    </row>
    <row r="111" spans="1:10" x14ac:dyDescent="0.3">
      <c r="A111" t="s">
        <v>3</v>
      </c>
      <c r="C111" t="s">
        <v>218</v>
      </c>
      <c r="D111" t="s">
        <v>85</v>
      </c>
    </row>
    <row r="112" spans="1:10" x14ac:dyDescent="0.3">
      <c r="A112" t="s">
        <v>4</v>
      </c>
      <c r="C112" t="s">
        <v>219</v>
      </c>
      <c r="D112" t="s">
        <v>8</v>
      </c>
      <c r="I112" s="9"/>
    </row>
    <row r="113" spans="1:10" x14ac:dyDescent="0.3">
      <c r="I113" s="9"/>
    </row>
    <row r="114" spans="1:10" ht="18" x14ac:dyDescent="0.35">
      <c r="A114" s="27" t="s">
        <v>221</v>
      </c>
      <c r="B114" s="27"/>
      <c r="C114" s="27"/>
    </row>
    <row r="116" spans="1:10" ht="18" x14ac:dyDescent="0.35">
      <c r="A116" s="27" t="s">
        <v>242</v>
      </c>
      <c r="B116" s="27"/>
      <c r="C116" s="27"/>
    </row>
    <row r="117" spans="1:10" ht="18" x14ac:dyDescent="0.35">
      <c r="A117" s="20"/>
      <c r="B117" s="20"/>
      <c r="C117" s="20"/>
    </row>
    <row r="118" spans="1:10" x14ac:dyDescent="0.3">
      <c r="C118" s="9" t="s">
        <v>222</v>
      </c>
      <c r="I118" s="9" t="s">
        <v>228</v>
      </c>
    </row>
    <row r="119" spans="1:10" x14ac:dyDescent="0.3">
      <c r="A119" t="s">
        <v>0</v>
      </c>
      <c r="C119" t="s">
        <v>223</v>
      </c>
      <c r="D119" t="s">
        <v>120</v>
      </c>
      <c r="G119" t="s">
        <v>0</v>
      </c>
      <c r="I119" t="s">
        <v>229</v>
      </c>
      <c r="J119" t="s">
        <v>120</v>
      </c>
    </row>
    <row r="120" spans="1:10" x14ac:dyDescent="0.3">
      <c r="A120" t="s">
        <v>1</v>
      </c>
      <c r="C120" t="s">
        <v>224</v>
      </c>
      <c r="D120" t="s">
        <v>90</v>
      </c>
      <c r="G120" t="s">
        <v>1</v>
      </c>
      <c r="I120" t="s">
        <v>230</v>
      </c>
      <c r="J120" t="s">
        <v>90</v>
      </c>
    </row>
    <row r="121" spans="1:10" x14ac:dyDescent="0.3">
      <c r="A121" t="s">
        <v>2</v>
      </c>
      <c r="C121" t="s">
        <v>225</v>
      </c>
      <c r="D121" t="s">
        <v>12</v>
      </c>
      <c r="G121" t="s">
        <v>2</v>
      </c>
      <c r="I121" t="s">
        <v>231</v>
      </c>
      <c r="J121" t="s">
        <v>90</v>
      </c>
    </row>
    <row r="122" spans="1:10" x14ac:dyDescent="0.3">
      <c r="A122" t="s">
        <v>3</v>
      </c>
      <c r="C122" t="s">
        <v>226</v>
      </c>
      <c r="D122" t="s">
        <v>30</v>
      </c>
      <c r="G122" t="s">
        <v>2</v>
      </c>
      <c r="I122" t="s">
        <v>232</v>
      </c>
      <c r="J122" t="s">
        <v>11</v>
      </c>
    </row>
    <row r="123" spans="1:10" x14ac:dyDescent="0.3">
      <c r="A123" t="s">
        <v>4</v>
      </c>
      <c r="C123" t="s">
        <v>227</v>
      </c>
      <c r="D123" t="s">
        <v>8</v>
      </c>
      <c r="G123" t="s">
        <v>4</v>
      </c>
      <c r="I123" t="s">
        <v>233</v>
      </c>
      <c r="J123" t="s">
        <v>149</v>
      </c>
    </row>
    <row r="124" spans="1:10" x14ac:dyDescent="0.3">
      <c r="A124" s="2"/>
      <c r="B124" s="3"/>
      <c r="C124" s="8"/>
      <c r="D124" s="4"/>
      <c r="G124" t="s">
        <v>4</v>
      </c>
      <c r="I124" t="s">
        <v>23</v>
      </c>
      <c r="J124" t="s">
        <v>269</v>
      </c>
    </row>
    <row r="125" spans="1:10" x14ac:dyDescent="0.3">
      <c r="C125" s="9" t="s">
        <v>237</v>
      </c>
      <c r="G125" t="s">
        <v>6</v>
      </c>
      <c r="I125" t="s">
        <v>234</v>
      </c>
      <c r="J125" t="s">
        <v>136</v>
      </c>
    </row>
    <row r="126" spans="1:10" x14ac:dyDescent="0.3">
      <c r="A126" t="s">
        <v>0</v>
      </c>
      <c r="C126" t="s">
        <v>29</v>
      </c>
      <c r="D126" t="s">
        <v>30</v>
      </c>
      <c r="G126" t="s">
        <v>7</v>
      </c>
      <c r="I126" t="s">
        <v>235</v>
      </c>
      <c r="J126" t="s">
        <v>75</v>
      </c>
    </row>
    <row r="127" spans="1:10" x14ac:dyDescent="0.3">
      <c r="A127" t="s">
        <v>1</v>
      </c>
      <c r="C127" t="s">
        <v>238</v>
      </c>
      <c r="D127" t="s">
        <v>72</v>
      </c>
      <c r="G127" t="s">
        <v>14</v>
      </c>
      <c r="I127" t="s">
        <v>236</v>
      </c>
      <c r="J127" t="s">
        <v>22</v>
      </c>
    </row>
    <row r="128" spans="1:10" x14ac:dyDescent="0.3">
      <c r="A128" t="s">
        <v>2</v>
      </c>
      <c r="C128" t="s">
        <v>239</v>
      </c>
      <c r="D128" t="s">
        <v>202</v>
      </c>
      <c r="J128" s="4"/>
    </row>
    <row r="129" spans="1:10" x14ac:dyDescent="0.3">
      <c r="A129" t="s">
        <v>3</v>
      </c>
      <c r="C129" t="s">
        <v>240</v>
      </c>
      <c r="D129" t="s">
        <v>165</v>
      </c>
    </row>
    <row r="130" spans="1:10" x14ac:dyDescent="0.3">
      <c r="A130" t="s">
        <v>4</v>
      </c>
      <c r="C130" t="s">
        <v>241</v>
      </c>
      <c r="D130" t="s">
        <v>22</v>
      </c>
    </row>
    <row r="132" spans="1:10" ht="18" x14ac:dyDescent="0.35">
      <c r="A132" s="27" t="s">
        <v>249</v>
      </c>
      <c r="B132" s="27"/>
      <c r="C132" s="27"/>
    </row>
    <row r="134" spans="1:10" ht="18" x14ac:dyDescent="0.35">
      <c r="A134" s="27" t="s">
        <v>250</v>
      </c>
      <c r="B134" s="27"/>
      <c r="C134" s="27"/>
    </row>
    <row r="135" spans="1:10" x14ac:dyDescent="0.3">
      <c r="A135" s="2"/>
      <c r="B135" s="5"/>
      <c r="C135" s="4"/>
      <c r="D135" s="4"/>
    </row>
    <row r="136" spans="1:10" x14ac:dyDescent="0.3">
      <c r="C136" s="9" t="s">
        <v>243</v>
      </c>
    </row>
    <row r="137" spans="1:10" x14ac:dyDescent="0.3">
      <c r="A137" t="s">
        <v>0</v>
      </c>
      <c r="C137" t="s">
        <v>244</v>
      </c>
      <c r="D137" t="s">
        <v>11</v>
      </c>
    </row>
    <row r="138" spans="1:10" x14ac:dyDescent="0.3">
      <c r="A138" t="s">
        <v>1</v>
      </c>
      <c r="C138" t="s">
        <v>245</v>
      </c>
      <c r="D138" t="s">
        <v>12</v>
      </c>
    </row>
    <row r="139" spans="1:10" x14ac:dyDescent="0.3">
      <c r="A139" t="s">
        <v>2</v>
      </c>
      <c r="C139" t="s">
        <v>246</v>
      </c>
      <c r="D139" t="s">
        <v>157</v>
      </c>
      <c r="I139" s="9"/>
    </row>
    <row r="140" spans="1:10" x14ac:dyDescent="0.3">
      <c r="A140" t="s">
        <v>3</v>
      </c>
      <c r="C140" t="s">
        <v>247</v>
      </c>
      <c r="D140" t="s">
        <v>8</v>
      </c>
    </row>
    <row r="141" spans="1:10" x14ac:dyDescent="0.3">
      <c r="A141" t="s">
        <v>4</v>
      </c>
      <c r="C141" t="s">
        <v>248</v>
      </c>
      <c r="D141" t="s">
        <v>136</v>
      </c>
    </row>
    <row r="142" spans="1:10" x14ac:dyDescent="0.3">
      <c r="I142" s="4"/>
      <c r="J142" s="4"/>
    </row>
    <row r="143" spans="1:10" x14ac:dyDescent="0.3">
      <c r="C143" s="9"/>
    </row>
    <row r="144" spans="1:10" x14ac:dyDescent="0.3">
      <c r="C144" s="9"/>
    </row>
    <row r="146" spans="1:4" ht="23.4" x14ac:dyDescent="0.45">
      <c r="A146" s="11" t="s">
        <v>251</v>
      </c>
      <c r="B146" s="11"/>
      <c r="C146" s="11"/>
      <c r="D146" s="12"/>
    </row>
    <row r="148" spans="1:4" ht="23.4" x14ac:dyDescent="0.45">
      <c r="C148" s="11" t="s">
        <v>252</v>
      </c>
    </row>
    <row r="150" spans="1:4" ht="15.6" x14ac:dyDescent="0.3">
      <c r="A150" s="24" t="s">
        <v>0</v>
      </c>
      <c r="B150" s="24"/>
      <c r="C150" s="24" t="s">
        <v>8</v>
      </c>
      <c r="D150" s="25">
        <v>81</v>
      </c>
    </row>
    <row r="151" spans="1:4" ht="15.6" x14ac:dyDescent="0.3">
      <c r="A151" s="24" t="s">
        <v>253</v>
      </c>
      <c r="B151" s="24"/>
      <c r="C151" s="24" t="s">
        <v>12</v>
      </c>
      <c r="D151" s="25">
        <v>45</v>
      </c>
    </row>
    <row r="152" spans="1:4" ht="15.6" x14ac:dyDescent="0.3">
      <c r="A152" s="24" t="s">
        <v>254</v>
      </c>
      <c r="B152" s="24"/>
      <c r="C152" s="24" t="s">
        <v>11</v>
      </c>
      <c r="D152" s="25">
        <v>44</v>
      </c>
    </row>
    <row r="153" spans="1:4" x14ac:dyDescent="0.3">
      <c r="A153" t="s">
        <v>255</v>
      </c>
      <c r="C153" t="s">
        <v>120</v>
      </c>
      <c r="D153" s="23">
        <v>40</v>
      </c>
    </row>
    <row r="154" spans="1:4" x14ac:dyDescent="0.3">
      <c r="A154" t="s">
        <v>256</v>
      </c>
      <c r="C154" s="4" t="s">
        <v>124</v>
      </c>
      <c r="D154" s="23">
        <v>34</v>
      </c>
    </row>
    <row r="155" spans="1:4" x14ac:dyDescent="0.3">
      <c r="A155" t="s">
        <v>257</v>
      </c>
      <c r="C155" t="s">
        <v>202</v>
      </c>
      <c r="D155" s="23">
        <v>30</v>
      </c>
    </row>
    <row r="156" spans="1:4" x14ac:dyDescent="0.3">
      <c r="A156" t="s">
        <v>258</v>
      </c>
      <c r="C156" t="s">
        <v>13</v>
      </c>
      <c r="D156" s="23">
        <v>26</v>
      </c>
    </row>
    <row r="157" spans="1:4" x14ac:dyDescent="0.3">
      <c r="A157" t="s">
        <v>259</v>
      </c>
      <c r="C157" t="s">
        <v>71</v>
      </c>
      <c r="D157" s="23">
        <v>24</v>
      </c>
    </row>
    <row r="158" spans="1:4" x14ac:dyDescent="0.3">
      <c r="A158" t="s">
        <v>260</v>
      </c>
      <c r="C158" t="s">
        <v>75</v>
      </c>
      <c r="D158" s="23">
        <v>22</v>
      </c>
    </row>
    <row r="159" spans="1:4" x14ac:dyDescent="0.3">
      <c r="A159" t="s">
        <v>261</v>
      </c>
      <c r="C159" t="s">
        <v>85</v>
      </c>
      <c r="D159" s="23">
        <v>21</v>
      </c>
    </row>
    <row r="160" spans="1:4" x14ac:dyDescent="0.3">
      <c r="A160" t="s">
        <v>262</v>
      </c>
      <c r="C160" t="s">
        <v>157</v>
      </c>
      <c r="D160" s="23">
        <v>20</v>
      </c>
    </row>
    <row r="161" spans="1:4" x14ac:dyDescent="0.3">
      <c r="A161" t="s">
        <v>263</v>
      </c>
      <c r="C161" t="s">
        <v>153</v>
      </c>
      <c r="D161" s="23">
        <v>19</v>
      </c>
    </row>
    <row r="162" spans="1:4" x14ac:dyDescent="0.3">
      <c r="A162">
        <v>13</v>
      </c>
      <c r="C162" t="s">
        <v>264</v>
      </c>
      <c r="D162" s="23">
        <v>18</v>
      </c>
    </row>
    <row r="163" spans="1:4" x14ac:dyDescent="0.3">
      <c r="A163">
        <v>14</v>
      </c>
      <c r="C163" t="s">
        <v>90</v>
      </c>
      <c r="D163" s="23">
        <v>18</v>
      </c>
    </row>
    <row r="164" spans="1:4" x14ac:dyDescent="0.3">
      <c r="A164">
        <v>15</v>
      </c>
      <c r="C164" t="s">
        <v>30</v>
      </c>
      <c r="D164" s="23">
        <v>17</v>
      </c>
    </row>
    <row r="165" spans="1:4" x14ac:dyDescent="0.3">
      <c r="A165">
        <v>16</v>
      </c>
      <c r="C165" t="s">
        <v>59</v>
      </c>
      <c r="D165" s="23">
        <v>15</v>
      </c>
    </row>
    <row r="166" spans="1:4" x14ac:dyDescent="0.3">
      <c r="A166">
        <v>17</v>
      </c>
      <c r="C166" t="s">
        <v>265</v>
      </c>
      <c r="D166" s="23">
        <v>14</v>
      </c>
    </row>
    <row r="167" spans="1:4" x14ac:dyDescent="0.3">
      <c r="A167">
        <v>18</v>
      </c>
      <c r="C167" t="s">
        <v>149</v>
      </c>
      <c r="D167" s="23">
        <v>11</v>
      </c>
    </row>
    <row r="168" spans="1:4" x14ac:dyDescent="0.3">
      <c r="A168">
        <v>19</v>
      </c>
      <c r="C168" t="s">
        <v>42</v>
      </c>
      <c r="D168" s="23">
        <v>8</v>
      </c>
    </row>
    <row r="169" spans="1:4" x14ac:dyDescent="0.3">
      <c r="A169">
        <v>20</v>
      </c>
      <c r="C169" t="s">
        <v>266</v>
      </c>
      <c r="D169" s="23">
        <v>7</v>
      </c>
    </row>
    <row r="170" spans="1:4" x14ac:dyDescent="0.3">
      <c r="A170">
        <v>21</v>
      </c>
      <c r="C170" t="s">
        <v>267</v>
      </c>
      <c r="D170" s="23">
        <v>7</v>
      </c>
    </row>
    <row r="171" spans="1:4" x14ac:dyDescent="0.3">
      <c r="A171">
        <v>22</v>
      </c>
      <c r="C171" t="s">
        <v>107</v>
      </c>
      <c r="D171" s="23">
        <v>7</v>
      </c>
    </row>
    <row r="172" spans="1:4" x14ac:dyDescent="0.3">
      <c r="A172">
        <v>23</v>
      </c>
      <c r="C172" t="s">
        <v>268</v>
      </c>
      <c r="D172" s="23">
        <v>6</v>
      </c>
    </row>
    <row r="173" spans="1:4" x14ac:dyDescent="0.3">
      <c r="A173">
        <v>24</v>
      </c>
      <c r="C173" t="s">
        <v>22</v>
      </c>
      <c r="D173" s="23">
        <v>2</v>
      </c>
    </row>
  </sheetData>
  <mergeCells count="10">
    <mergeCell ref="A132:C132"/>
    <mergeCell ref="A134:C134"/>
    <mergeCell ref="A114:C114"/>
    <mergeCell ref="A116:C116"/>
    <mergeCell ref="A65:C65"/>
    <mergeCell ref="A1:K1"/>
    <mergeCell ref="A2:K2"/>
    <mergeCell ref="A33:C33"/>
    <mergeCell ref="A35:C35"/>
    <mergeCell ref="A63:C63"/>
  </mergeCells>
  <phoneticPr fontId="11" type="noConversion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Vladimír Laco</cp:lastModifiedBy>
  <cp:lastPrinted>2023-09-17T12:26:49Z</cp:lastPrinted>
  <dcterms:created xsi:type="dcterms:W3CDTF">2018-02-04T18:30:21Z</dcterms:created>
  <dcterms:modified xsi:type="dcterms:W3CDTF">2023-09-17T18:07:47Z</dcterms:modified>
</cp:coreProperties>
</file>